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E08AA8AE-A2A4-41C6-ADFA-D940CCD74946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8" yWindow="-108" windowWidth="19416" windowHeight="10296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 s="1"/>
  <c r="G10" i="1"/>
  <c r="E11" i="1"/>
  <c r="H11" i="1" s="1"/>
  <c r="H26" i="1"/>
  <c r="H18" i="1"/>
  <c r="E31" i="1"/>
  <c r="H31" i="1" s="1"/>
  <c r="E30" i="1"/>
  <c r="H30" i="1" s="1"/>
  <c r="E29" i="1"/>
  <c r="H29" i="1" s="1"/>
  <c r="E27" i="1"/>
  <c r="H27" i="1" s="1"/>
  <c r="E26" i="1"/>
  <c r="E25" i="1"/>
  <c r="H25" i="1" s="1"/>
  <c r="E23" i="1"/>
  <c r="H23" i="1" s="1"/>
  <c r="E22" i="1"/>
  <c r="H22" i="1" s="1"/>
  <c r="E18" i="1"/>
  <c r="E19" i="1"/>
  <c r="H19" i="1" s="1"/>
  <c r="E17" i="1"/>
  <c r="H17" i="1" s="1"/>
  <c r="E13" i="1"/>
  <c r="H13" i="1" s="1"/>
  <c r="E14" i="1"/>
  <c r="H14" i="1" s="1"/>
  <c r="E15" i="1"/>
  <c r="H15" i="1" s="1"/>
  <c r="E12" i="1" l="1"/>
  <c r="E9" i="1" s="1"/>
  <c r="D28" i="1"/>
  <c r="E28" i="1"/>
  <c r="F28" i="1"/>
  <c r="G28" i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F12" i="1"/>
  <c r="G12" i="1"/>
  <c r="H12" i="1"/>
  <c r="C12" i="1"/>
  <c r="C9" i="1" l="1"/>
  <c r="C32" i="1" s="1"/>
  <c r="F9" i="1"/>
  <c r="F32" i="1" s="1"/>
  <c r="F21" i="1"/>
  <c r="D9" i="1"/>
  <c r="D32" i="1" s="1"/>
  <c r="G21" i="1"/>
  <c r="H9" i="1"/>
  <c r="H32" i="1" s="1"/>
  <c r="E32" i="1"/>
  <c r="G9" i="1"/>
  <c r="G32" i="1" l="1"/>
</calcChain>
</file>

<file path=xl/sharedStrings.xml><?xml version="1.0" encoding="utf-8"?>
<sst xmlns="http://schemas.openxmlformats.org/spreadsheetml/2006/main" count="40" uniqueCount="30">
  <si>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</si>
  <si>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</si>
  <si>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</si>
  <si>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</si>
  <si>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</si>
  <si>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</si>
  <si>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</si>
  <si>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</si>
  <si>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</si>
  <si>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</si>
  <si>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</si>
  <si>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</si>
  <si>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</si>
  <si>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</si>
  <si>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</si>
  <si>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</si>
  <si>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</si>
  <si>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</si>
  <si>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</si>
  <si>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</si>
  <si>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</si>
  <si>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</si>
  <si>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</si>
  <si>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</si>
  <si>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</si>
  <si>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FONDO AUXILIARA PARA LA ADMINISTRACIÓN DE JUSTICIA</t>
  </si>
  <si>
    <t>Del 01 de enero al 31 de diciembre de 2024 (b)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</si>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</sst>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/>
  <dimension ref="B1:S327"/>
  <sheetViews>
    <sheetView tabSelected="1" topLeftCell="A28" workbookViewId="0">
      <selection activeCell="A36" sqref="A36:XFD40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7360080</v>
      </c>
      <c r="D9" s="4">
        <f t="shared" ref="D9:H9" si="0">SUM(D10:D12,D15,D16,D19)</f>
        <v>0</v>
      </c>
      <c r="E9" s="14">
        <f t="shared" si="0"/>
        <v>7360080</v>
      </c>
      <c r="F9" s="4">
        <f t="shared" si="0"/>
        <v>5531750</v>
      </c>
      <c r="G9" s="4">
        <f t="shared" si="0"/>
        <v>5531750</v>
      </c>
      <c r="H9" s="14">
        <f t="shared" si="0"/>
        <v>1828330</v>
      </c>
    </row>
    <row r="10" spans="2:9" ht="22.8" x14ac:dyDescent="0.3">
      <c r="B10" s="7" t="s">
        <v>13</v>
      </c>
      <c r="C10" s="13">
        <v>7360080</v>
      </c>
      <c r="D10" s="13">
        <v>0</v>
      </c>
      <c r="E10" s="15">
        <f>C10+D10</f>
        <v>7360080</v>
      </c>
      <c r="F10" s="13">
        <v>5531750</v>
      </c>
      <c r="G10" s="13">
        <f>+F10</f>
        <v>5531750</v>
      </c>
      <c r="H10" s="15">
        <f>E10-F10</f>
        <v>1828330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7360080</v>
      </c>
      <c r="D32" s="10">
        <f t="shared" ref="D32:H32" si="10">SUM(D9,D21)</f>
        <v>0</v>
      </c>
      <c r="E32" s="17">
        <f t="shared" si="10"/>
        <v>7360080</v>
      </c>
      <c r="F32" s="10">
        <f t="shared" si="10"/>
        <v>5531750</v>
      </c>
      <c r="G32" s="10">
        <f t="shared" si="10"/>
        <v>5531750</v>
      </c>
      <c r="H32" s="17">
        <f t="shared" si="10"/>
        <v>1828330</v>
      </c>
    </row>
    <row r="33" spans="2:2" s="18" customFormat="1" x14ac:dyDescent="0.3"/>
    <row r="34" spans="2:2" s="18" customFormat="1" x14ac:dyDescent="0.3"/>
    <row r="35" spans="2:2" s="18" customFormat="1" x14ac:dyDescent="0.3"/>
    <row r="36" spans="2:2" s="18" customFormat="1" x14ac:dyDescent="0.3"/>
    <row r="37" spans="2:2" s="18" customFormat="1" x14ac:dyDescent="0.3">
      <c r="B37" s="18" t="s">
        <v>27</v>
      </c>
    </row>
    <row r="38" spans="2:2" s="18" customFormat="1" x14ac:dyDescent="0.3">
      <c r="B38" s="18" t="s">
        <v>28</v>
      </c>
    </row>
    <row r="39" spans="2:2" s="18" customFormat="1" x14ac:dyDescent="0.3">
      <c r="B39" s="18" t="s">
        <v>29</v>
      </c>
    </row>
    <row r="40" spans="2:2" s="18" customFormat="1" x14ac:dyDescent="0.3"/>
    <row r="41" spans="2:2" s="18" customFormat="1" x14ac:dyDescent="0.3"/>
    <row r="42" spans="2:2" s="18" customFormat="1" x14ac:dyDescent="0.3"/>
    <row r="43" spans="2:2" s="18" customFormat="1" x14ac:dyDescent="0.3"/>
    <row r="44" spans="2:2" s="18" customFormat="1" x14ac:dyDescent="0.3"/>
    <row r="45" spans="2:2" s="18" customFormat="1" x14ac:dyDescent="0.3"/>
    <row r="46" spans="2:2" s="18" customFormat="1" x14ac:dyDescent="0.3"/>
    <row r="47" spans="2:2" s="18" customFormat="1" x14ac:dyDescent="0.3"/>
    <row r="48" spans="2:2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9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2025-01-23T18:36:26Z</cp:lastPrinted>
  <dcterms:created xsi:type="dcterms:W3CDTF">2020-01-08T22:30:53Z</dcterms:created>
  <dcterms:modified xsi:type="dcterms:W3CDTF">2025-01-24T16:18:33Z</dcterms:modified>
</cp:coreProperties>
</file>